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1"/>
  </bookViews>
  <sheets>
    <sheet name="(填表範例)110上" sheetId="1" r:id="rId1"/>
    <sheet name="Sheet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2" i="2"/>
  <c r="F22"/>
  <c r="E22" i="1"/>
  <c r="F21"/>
  <c r="F20"/>
  <c r="F19"/>
  <c r="F18"/>
  <c r="F16"/>
  <c r="F15"/>
  <c r="F13"/>
  <c r="F12"/>
  <c r="F11"/>
  <c r="F10"/>
  <c r="F9"/>
  <c r="F22" s="1"/>
  <c r="F8"/>
  <c r="F7"/>
  <c r="F6"/>
</calcChain>
</file>

<file path=xl/sharedStrings.xml><?xml version="1.0" encoding="utf-8"?>
<sst xmlns="http://schemas.openxmlformats.org/spreadsheetml/2006/main" count="194" uniqueCount="77">
  <si>
    <t>1月1日至6年30月止</t>
  </si>
  <si>
    <t>表4</t>
  </si>
  <si>
    <t>(本表為半年報)</t>
  </si>
  <si>
    <t>單位：元</t>
  </si>
  <si>
    <t>序號</t>
  </si>
  <si>
    <t>代表姓名</t>
  </si>
  <si>
    <t>建議項目及內容</t>
  </si>
  <si>
    <t>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</si>
  <si>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</si>
  <si>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</si>
  <si>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</si>
  <si>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</si>
  <si>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</si>
  <si>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</si>
  <si>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</si>
  <si>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林立峰</t>
  </si>
  <si>
    <t>大隘村5鄰供水改善</t>
  </si>
  <si>
    <t>大隘村</t>
  </si>
  <si>
    <t>交通支出(資)－一般建築及設備－道路橋樑工程－設備及投資-公共建設及設施費</t>
  </si>
  <si>
    <t>新竹縣五峰鄉公所</t>
  </si>
  <si>
    <t>公開招標
(尚未招標)</t>
  </si>
  <si>
    <t>大隘村2鄰供水改善</t>
  </si>
  <si>
    <t>大隘村3鄰道路改善</t>
  </si>
  <si>
    <t>大隘村23鄰道路改善</t>
  </si>
  <si>
    <t>大隘村21鄰供水改善</t>
  </si>
  <si>
    <t>大隘村21鄰邊坡及道路改善</t>
  </si>
  <si>
    <t>大隘村14鄰照明改善</t>
  </si>
  <si>
    <t>交通支出(資)－一般建築及設備－路燈設備及工程－設備及投資-公共建設及設施費</t>
  </si>
  <si>
    <t>併入110年度全鄉路燈新設工程辦理公開招標</t>
  </si>
  <si>
    <t>大隘村11鄰邊坡改善</t>
  </si>
  <si>
    <t>110.06.30
第1103300569號簽尚未核定</t>
  </si>
  <si>
    <t>游欽誠</t>
  </si>
  <si>
    <t>花園村6鄰欄杆改善</t>
  </si>
  <si>
    <t>花園村</t>
  </si>
  <si>
    <t>小額採購</t>
  </si>
  <si>
    <t>誠億工程行</t>
  </si>
  <si>
    <t>花園村4鄰供水改善</t>
  </si>
  <si>
    <t>花園村6鄰道路改善</t>
  </si>
  <si>
    <t>110.05.25
第1103300374號簽准緩議</t>
  </si>
  <si>
    <t>花園村9鄰供水改善</t>
  </si>
  <si>
    <t>花園村9鄰邊坡改善</t>
  </si>
  <si>
    <t>竹林村5鄰供水改善</t>
  </si>
  <si>
    <t>竹林村</t>
  </si>
  <si>
    <t>竹林村5鄰道路改善</t>
  </si>
  <si>
    <t>合          計</t>
  </si>
  <si>
    <t>註：1.本表主辦機關為新竹縣政府主計處。</t>
  </si>
  <si>
    <r>
      <rPr>
        <sz val="14"/>
        <rFont val="標楷體"/>
        <family val="4"/>
        <charset val="136"/>
      </rPr>
      <t>　　2.本表第一次查填及送達期限為</t>
    </r>
    <r>
      <rPr>
        <sz val="14"/>
        <color rgb="FFFF0000"/>
        <rFont val="標楷體"/>
        <family val="4"/>
        <charset val="136"/>
      </rPr>
      <t>7月20日前</t>
    </r>
    <r>
      <rPr>
        <sz val="14"/>
        <rFont val="標楷體"/>
        <family val="4"/>
        <charset val="136"/>
      </rPr>
      <t>。</t>
    </r>
  </si>
  <si>
    <t>新竹縣五峰鄉公所111年度對代表所提地方建設建議事項處理明細表</t>
    <phoneticPr fontId="9" type="noConversion"/>
  </si>
  <si>
    <t>林立峰</t>
    <phoneticPr fontId="9" type="noConversion"/>
  </si>
  <si>
    <t>30T蓄水池</t>
    <phoneticPr fontId="9" type="noConversion"/>
  </si>
  <si>
    <t>大隘村14鄰</t>
    <phoneticPr fontId="9" type="noConversion"/>
  </si>
  <si>
    <t>瀝青路面*120.0M</t>
    <phoneticPr fontId="9" type="noConversion"/>
  </si>
  <si>
    <t>大隘村4鄰</t>
    <phoneticPr fontId="9" type="noConversion"/>
  </si>
  <si>
    <t>附掛式路燈</t>
    <phoneticPr fontId="9" type="noConversion"/>
  </si>
  <si>
    <t>往18兒道路</t>
    <phoneticPr fontId="9" type="noConversion"/>
  </si>
  <si>
    <t>游欽城</t>
    <phoneticPr fontId="9" type="noConversion"/>
  </si>
  <si>
    <t>擋土牆*20.0M</t>
    <phoneticPr fontId="9" type="noConversion"/>
  </si>
  <si>
    <t>竹林村1鄰</t>
    <phoneticPr fontId="9" type="noConversion"/>
  </si>
  <si>
    <t>花園村上比來</t>
    <phoneticPr fontId="9" type="noConversion"/>
  </si>
  <si>
    <t>花園村2鄰</t>
    <phoneticPr fontId="9" type="noConversion"/>
  </si>
  <si>
    <t>萬盛雄</t>
    <phoneticPr fontId="9" type="noConversion"/>
  </si>
  <si>
    <t>水泥路面*20.M</t>
    <phoneticPr fontId="9" type="noConversion"/>
  </si>
  <si>
    <t>瀝青路面*112.0M</t>
    <phoneticPr fontId="9" type="noConversion"/>
  </si>
  <si>
    <t>大隘村茅埔</t>
    <phoneticPr fontId="9" type="noConversion"/>
  </si>
  <si>
    <t>大隘村</t>
    <phoneticPr fontId="9" type="noConversion"/>
  </si>
  <si>
    <t>陳禮正</t>
    <phoneticPr fontId="9" type="noConversion"/>
  </si>
  <si>
    <t>擋土牆*14.0M</t>
    <phoneticPr fontId="9" type="noConversion"/>
  </si>
  <si>
    <t>桃山村士林部落</t>
    <phoneticPr fontId="9" type="noConversion"/>
  </si>
  <si>
    <t>桃山村部落</t>
    <phoneticPr fontId="9" type="noConversion"/>
  </si>
  <si>
    <t>擋土牆*8.0M</t>
    <phoneticPr fontId="9" type="noConversion"/>
  </si>
  <si>
    <t>桃山村2鄰</t>
    <phoneticPr fontId="9" type="noConversion"/>
  </si>
  <si>
    <t>彭武藏</t>
    <phoneticPr fontId="9" type="noConversion"/>
  </si>
  <si>
    <t>桃山村15鄰</t>
    <phoneticPr fontId="9" type="noConversion"/>
  </si>
  <si>
    <t>桃山村17鄰</t>
    <phoneticPr fontId="9" type="noConversion"/>
  </si>
  <si>
    <t>立桿/附掛式路燈</t>
    <phoneticPr fontId="9" type="noConversion"/>
  </si>
  <si>
    <t>桃山村9鄰</t>
    <phoneticPr fontId="9" type="noConversion"/>
  </si>
  <si>
    <t>錄案辦理評估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</si>
</sst>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_-* #,##0_-;\-* #,##0_-;_-* \-_-;_-@_-"/>
    <numFmt numFmtId="178" formatCode="_-* #,##0.00_-;\-* #,##0.00_-;_-* \-??_-;_-@_-"/>
    <numFmt numFmtId="179" formatCode="_-* #,##0_-;\-* #,##0_-;_-* \-??_-;_-@_-"/>
  </numFmts>
  <fonts count="10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/>
    <xf numFmtId="178" fontId="8" fillId="0" borderId="0" applyBorder="0" applyProtection="0"/>
    <xf numFmtId="0" fontId="1" fillId="0" borderId="0">
      <alignment vertical="center"/>
    </xf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center" vertical="center" wrapText="1" shrinkToFit="1"/>
    </xf>
    <xf numFmtId="176" fontId="6" fillId="3" borderId="3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right" vertical="center" wrapText="1"/>
    </xf>
    <xf numFmtId="177" fontId="2" fillId="0" borderId="3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76" fontId="6" fillId="3" borderId="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9" fontId="2" fillId="0" borderId="4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wrapText="1"/>
    </xf>
  </cellXfs>
  <cellStyles count="3">
    <cellStyle name="一般" xfId="0" builtinId="0"/>
    <cellStyle name="千分位" xfId="1" builtinId="3"/>
    <cellStyle name="說明文字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"/>
  <sheetViews>
    <sheetView zoomScale="70" zoomScaleNormal="70" workbookViewId="0">
      <pane ySplit="5" topLeftCell="A6" activePane="bottomLeft" state="frozen"/>
      <selection pane="bottomLeft" sqref="A1:XFD1048576"/>
    </sheetView>
  </sheetViews>
  <sheetFormatPr defaultRowHeight="17"/>
  <cols>
    <col min="1" max="1" width="8.90625" style="1" customWidth="1"/>
    <col min="2" max="2" width="20.08984375" style="1" customWidth="1"/>
    <col min="3" max="3" width="32" style="1" customWidth="1"/>
    <col min="4" max="4" width="16.453125" style="1" customWidth="1"/>
    <col min="5" max="5" width="20.6328125" style="1" customWidth="1"/>
    <col min="6" max="6" width="17.90625" style="1" customWidth="1"/>
    <col min="7" max="7" width="20.90625" style="1" customWidth="1"/>
    <col min="8" max="8" width="22.453125" style="1" customWidth="1"/>
    <col min="9" max="9" width="17.90625" style="1" customWidth="1"/>
    <col min="10" max="10" width="17.453125" style="1" customWidth="1"/>
    <col min="11" max="1025" width="8.90625" style="1" customWidth="1"/>
  </cols>
  <sheetData>
    <row r="1" spans="1:10" ht="25">
      <c r="B1" s="21" t="s">
        <v>47</v>
      </c>
      <c r="C1" s="21"/>
      <c r="D1" s="21"/>
      <c r="E1" s="21"/>
      <c r="F1" s="21"/>
      <c r="G1" s="21"/>
      <c r="H1" s="21"/>
      <c r="I1" s="21"/>
      <c r="J1" s="21"/>
    </row>
    <row r="2" spans="1:10" ht="2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10" ht="21.5">
      <c r="B3" s="2" t="s">
        <v>1</v>
      </c>
      <c r="C3" s="22" t="s">
        <v>2</v>
      </c>
      <c r="D3" s="22"/>
      <c r="E3" s="22"/>
      <c r="F3" s="22"/>
      <c r="G3" s="22"/>
      <c r="H3" s="22"/>
      <c r="I3" s="22"/>
      <c r="J3" s="3" t="s">
        <v>3</v>
      </c>
    </row>
    <row r="4" spans="1:10" ht="19.5" customHeight="1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/>
      <c r="H4" s="23"/>
      <c r="I4" s="23"/>
      <c r="J4" s="23"/>
    </row>
    <row r="5" spans="1:10" ht="19.5">
      <c r="A5" s="23"/>
      <c r="B5" s="23"/>
      <c r="C5" s="23"/>
      <c r="D5" s="23"/>
      <c r="E5" s="23"/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ht="85">
      <c r="A6" s="5">
        <v>1</v>
      </c>
      <c r="B6" s="6" t="s">
        <v>15</v>
      </c>
      <c r="C6" s="7" t="s">
        <v>16</v>
      </c>
      <c r="D6" s="8" t="s">
        <v>17</v>
      </c>
      <c r="E6" s="9">
        <v>254100</v>
      </c>
      <c r="F6" s="9">
        <f t="shared" ref="F6:F13" si="0">E6</f>
        <v>254100</v>
      </c>
      <c r="G6" s="10" t="s">
        <v>18</v>
      </c>
      <c r="H6" s="10" t="s">
        <v>19</v>
      </c>
      <c r="I6" s="10" t="s">
        <v>20</v>
      </c>
      <c r="J6" s="10"/>
    </row>
    <row r="7" spans="1:10" ht="85">
      <c r="A7" s="5">
        <v>2</v>
      </c>
      <c r="B7" s="6" t="s">
        <v>15</v>
      </c>
      <c r="C7" s="11" t="s">
        <v>21</v>
      </c>
      <c r="D7" s="8" t="s">
        <v>17</v>
      </c>
      <c r="E7" s="12">
        <v>101640</v>
      </c>
      <c r="F7" s="9">
        <f t="shared" si="0"/>
        <v>101640</v>
      </c>
      <c r="G7" s="10" t="s">
        <v>18</v>
      </c>
      <c r="H7" s="10" t="s">
        <v>19</v>
      </c>
      <c r="I7" s="10" t="s">
        <v>20</v>
      </c>
      <c r="J7" s="13"/>
    </row>
    <row r="8" spans="1:10" ht="85">
      <c r="A8" s="5">
        <v>3</v>
      </c>
      <c r="B8" s="6" t="s">
        <v>15</v>
      </c>
      <c r="C8" s="11" t="s">
        <v>22</v>
      </c>
      <c r="D8" s="8" t="s">
        <v>17</v>
      </c>
      <c r="E8" s="12">
        <v>334141</v>
      </c>
      <c r="F8" s="9">
        <f t="shared" si="0"/>
        <v>334141</v>
      </c>
      <c r="G8" s="10" t="s">
        <v>18</v>
      </c>
      <c r="H8" s="10" t="s">
        <v>19</v>
      </c>
      <c r="I8" s="10" t="s">
        <v>20</v>
      </c>
      <c r="J8" s="13"/>
    </row>
    <row r="9" spans="1:10" ht="85">
      <c r="A9" s="5">
        <v>4</v>
      </c>
      <c r="B9" s="6" t="s">
        <v>15</v>
      </c>
      <c r="C9" s="11" t="s">
        <v>23</v>
      </c>
      <c r="D9" s="8" t="s">
        <v>17</v>
      </c>
      <c r="E9" s="12">
        <v>144837</v>
      </c>
      <c r="F9" s="9">
        <f t="shared" si="0"/>
        <v>144837</v>
      </c>
      <c r="G9" s="10" t="s">
        <v>18</v>
      </c>
      <c r="H9" s="10" t="s">
        <v>19</v>
      </c>
      <c r="I9" s="10" t="s">
        <v>20</v>
      </c>
      <c r="J9" s="13"/>
    </row>
    <row r="10" spans="1:10" ht="85">
      <c r="A10" s="5">
        <v>5</v>
      </c>
      <c r="B10" s="6" t="s">
        <v>15</v>
      </c>
      <c r="C10" s="14" t="s">
        <v>24</v>
      </c>
      <c r="D10" s="8" t="s">
        <v>17</v>
      </c>
      <c r="E10" s="12">
        <v>127050</v>
      </c>
      <c r="F10" s="9">
        <f t="shared" si="0"/>
        <v>127050</v>
      </c>
      <c r="G10" s="10" t="s">
        <v>18</v>
      </c>
      <c r="H10" s="10" t="s">
        <v>19</v>
      </c>
      <c r="I10" s="10" t="s">
        <v>20</v>
      </c>
      <c r="J10" s="13"/>
    </row>
    <row r="11" spans="1:10" ht="85">
      <c r="A11" s="5">
        <v>6</v>
      </c>
      <c r="B11" s="6" t="s">
        <v>15</v>
      </c>
      <c r="C11" s="14" t="s">
        <v>25</v>
      </c>
      <c r="D11" s="8" t="s">
        <v>17</v>
      </c>
      <c r="E11" s="12">
        <v>203280</v>
      </c>
      <c r="F11" s="9">
        <f t="shared" si="0"/>
        <v>203280</v>
      </c>
      <c r="G11" s="10" t="s">
        <v>18</v>
      </c>
      <c r="H11" s="10" t="s">
        <v>19</v>
      </c>
      <c r="I11" s="10" t="s">
        <v>20</v>
      </c>
      <c r="J11" s="13"/>
    </row>
    <row r="12" spans="1:10" ht="85">
      <c r="A12" s="5">
        <v>7</v>
      </c>
      <c r="B12" s="6" t="s">
        <v>15</v>
      </c>
      <c r="C12" s="14" t="s">
        <v>26</v>
      </c>
      <c r="D12" s="8" t="s">
        <v>17</v>
      </c>
      <c r="E12" s="12">
        <v>25410</v>
      </c>
      <c r="F12" s="9">
        <f t="shared" si="0"/>
        <v>25410</v>
      </c>
      <c r="G12" s="10" t="s">
        <v>27</v>
      </c>
      <c r="H12" s="10" t="s">
        <v>19</v>
      </c>
      <c r="I12" s="10" t="s">
        <v>28</v>
      </c>
      <c r="J12" s="13"/>
    </row>
    <row r="13" spans="1:10" ht="85">
      <c r="A13" s="5">
        <v>8</v>
      </c>
      <c r="B13" s="6" t="s">
        <v>15</v>
      </c>
      <c r="C13" s="14" t="s">
        <v>24</v>
      </c>
      <c r="D13" s="8" t="s">
        <v>17</v>
      </c>
      <c r="E13" s="12">
        <v>127050</v>
      </c>
      <c r="F13" s="9">
        <f t="shared" si="0"/>
        <v>127050</v>
      </c>
      <c r="G13" s="10" t="s">
        <v>18</v>
      </c>
      <c r="H13" s="10" t="s">
        <v>19</v>
      </c>
      <c r="I13" s="10" t="s">
        <v>20</v>
      </c>
      <c r="J13" s="13"/>
    </row>
    <row r="14" spans="1:10" ht="85">
      <c r="A14" s="5">
        <v>9</v>
      </c>
      <c r="B14" s="6" t="s">
        <v>15</v>
      </c>
      <c r="C14" s="14" t="s">
        <v>29</v>
      </c>
      <c r="D14" s="8" t="s">
        <v>17</v>
      </c>
      <c r="E14" s="12">
        <v>415834</v>
      </c>
      <c r="F14" s="15" t="s">
        <v>30</v>
      </c>
      <c r="G14" s="10" t="s">
        <v>18</v>
      </c>
      <c r="H14" s="10" t="s">
        <v>19</v>
      </c>
      <c r="I14" s="10" t="s">
        <v>20</v>
      </c>
      <c r="J14" s="13"/>
    </row>
    <row r="15" spans="1:10" ht="85">
      <c r="A15" s="5">
        <v>10</v>
      </c>
      <c r="B15" s="6" t="s">
        <v>31</v>
      </c>
      <c r="C15" s="14" t="s">
        <v>32</v>
      </c>
      <c r="D15" s="8" t="s">
        <v>33</v>
      </c>
      <c r="E15" s="12">
        <v>83213</v>
      </c>
      <c r="F15" s="9">
        <f>E15</f>
        <v>83213</v>
      </c>
      <c r="G15" s="10" t="s">
        <v>18</v>
      </c>
      <c r="H15" s="10" t="s">
        <v>19</v>
      </c>
      <c r="I15" s="10" t="s">
        <v>34</v>
      </c>
      <c r="J15" s="14" t="s">
        <v>35</v>
      </c>
    </row>
    <row r="16" spans="1:10" ht="85">
      <c r="A16" s="5">
        <v>11</v>
      </c>
      <c r="B16" s="6" t="s">
        <v>31</v>
      </c>
      <c r="C16" s="14" t="s">
        <v>36</v>
      </c>
      <c r="D16" s="8" t="s">
        <v>33</v>
      </c>
      <c r="E16" s="12">
        <v>127050</v>
      </c>
      <c r="F16" s="9">
        <f>E16</f>
        <v>127050</v>
      </c>
      <c r="G16" s="10" t="s">
        <v>18</v>
      </c>
      <c r="H16" s="10" t="s">
        <v>19</v>
      </c>
      <c r="I16" s="10" t="s">
        <v>20</v>
      </c>
      <c r="J16" s="13"/>
    </row>
    <row r="17" spans="1:10" ht="51">
      <c r="A17" s="5">
        <v>12</v>
      </c>
      <c r="B17" s="6" t="s">
        <v>31</v>
      </c>
      <c r="C17" s="14" t="s">
        <v>37</v>
      </c>
      <c r="D17" s="8" t="s">
        <v>33</v>
      </c>
      <c r="E17" s="12">
        <v>482790</v>
      </c>
      <c r="F17" s="15" t="s">
        <v>38</v>
      </c>
      <c r="G17" s="10"/>
      <c r="H17" s="10"/>
      <c r="I17" s="10"/>
      <c r="J17" s="13"/>
    </row>
    <row r="18" spans="1:10" ht="85">
      <c r="A18" s="5">
        <v>13</v>
      </c>
      <c r="B18" s="6" t="s">
        <v>31</v>
      </c>
      <c r="C18" s="14" t="s">
        <v>39</v>
      </c>
      <c r="D18" s="8" t="s">
        <v>33</v>
      </c>
      <c r="E18" s="12">
        <v>127050</v>
      </c>
      <c r="F18" s="9">
        <f>E18</f>
        <v>127050</v>
      </c>
      <c r="G18" s="10" t="s">
        <v>18</v>
      </c>
      <c r="H18" s="10" t="s">
        <v>19</v>
      </c>
      <c r="I18" s="10" t="s">
        <v>20</v>
      </c>
      <c r="J18" s="13"/>
    </row>
    <row r="19" spans="1:10" ht="85">
      <c r="A19" s="5">
        <v>14</v>
      </c>
      <c r="B19" s="6" t="s">
        <v>31</v>
      </c>
      <c r="C19" s="14" t="s">
        <v>40</v>
      </c>
      <c r="D19" s="8" t="s">
        <v>33</v>
      </c>
      <c r="E19" s="12">
        <v>190575</v>
      </c>
      <c r="F19" s="9">
        <f>E19</f>
        <v>190575</v>
      </c>
      <c r="G19" s="10" t="s">
        <v>18</v>
      </c>
      <c r="H19" s="10" t="s">
        <v>19</v>
      </c>
      <c r="I19" s="10" t="s">
        <v>20</v>
      </c>
      <c r="J19" s="13"/>
    </row>
    <row r="20" spans="1:10" ht="85">
      <c r="A20" s="5">
        <v>15</v>
      </c>
      <c r="B20" s="6" t="s">
        <v>31</v>
      </c>
      <c r="C20" s="14" t="s">
        <v>41</v>
      </c>
      <c r="D20" s="8" t="s">
        <v>42</v>
      </c>
      <c r="E20" s="12">
        <v>297297</v>
      </c>
      <c r="F20" s="9">
        <f>E20</f>
        <v>297297</v>
      </c>
      <c r="G20" s="10" t="s">
        <v>18</v>
      </c>
      <c r="H20" s="10" t="s">
        <v>19</v>
      </c>
      <c r="I20" s="10" t="s">
        <v>20</v>
      </c>
      <c r="J20" s="13"/>
    </row>
    <row r="21" spans="1:10" ht="85">
      <c r="A21" s="5">
        <v>17</v>
      </c>
      <c r="B21" s="6" t="s">
        <v>31</v>
      </c>
      <c r="C21" s="14" t="s">
        <v>43</v>
      </c>
      <c r="D21" s="8" t="s">
        <v>42</v>
      </c>
      <c r="E21" s="12">
        <v>218780</v>
      </c>
      <c r="F21" s="9">
        <f>E21</f>
        <v>218780</v>
      </c>
      <c r="G21" s="10" t="s">
        <v>18</v>
      </c>
      <c r="H21" s="10" t="s">
        <v>19</v>
      </c>
      <c r="I21" s="10" t="s">
        <v>20</v>
      </c>
      <c r="J21" s="13"/>
    </row>
    <row r="22" spans="1:10" ht="19.5" customHeight="1">
      <c r="A22" s="19" t="s">
        <v>44</v>
      </c>
      <c r="B22" s="19"/>
      <c r="C22" s="19"/>
      <c r="D22" s="19"/>
      <c r="E22" s="16">
        <f>SUM(E6:E21)</f>
        <v>3260097</v>
      </c>
      <c r="F22" s="16">
        <f>SUM(F6:F21)</f>
        <v>2361473</v>
      </c>
      <c r="G22" s="20"/>
      <c r="H22" s="20"/>
      <c r="I22" s="20"/>
      <c r="J22" s="20"/>
    </row>
    <row r="23" spans="1:10" ht="19.5">
      <c r="B23" s="17" t="s">
        <v>45</v>
      </c>
    </row>
    <row r="24" spans="1:10" ht="19.5">
      <c r="B24" s="17" t="s">
        <v>46</v>
      </c>
    </row>
  </sheetData>
  <mergeCells count="11">
    <mergeCell ref="A22:D22"/>
    <mergeCell ref="G22:J22"/>
    <mergeCell ref="B1:J1"/>
    <mergeCell ref="B2:J2"/>
    <mergeCell ref="C3:I3"/>
    <mergeCell ref="A4:A5"/>
    <mergeCell ref="B4:B5"/>
    <mergeCell ref="C4:C5"/>
    <mergeCell ref="D4:D5"/>
    <mergeCell ref="E4:E5"/>
    <mergeCell ref="F4:J4"/>
  </mergeCells>
  <phoneticPr fontId="9" type="noConversion"/>
  <pageMargins left="0.70833333333333304" right="0.70833333333333304" top="0.74791666666666701" bottom="0.74791666666666701" header="0.51180555555555496" footer="0.51180555555555496"/>
  <pageSetup paperSize="9" firstPageNumber="0" fitToHeight="3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4"/>
  <sheetViews>
    <sheetView tabSelected="1" topLeftCell="A13" zoomScale="85" zoomScaleNormal="85" workbookViewId="0">
      <selection activeCell="D27" sqref="D27"/>
    </sheetView>
  </sheetViews>
  <sheetFormatPr defaultRowHeight="17"/>
  <cols>
    <col min="1" max="1" width="8.90625" style="1" customWidth="1"/>
    <col min="2" max="2" width="20.08984375" style="1" customWidth="1"/>
    <col min="3" max="3" width="26.36328125" style="1" customWidth="1"/>
    <col min="4" max="4" width="16.453125" style="1" customWidth="1"/>
    <col min="5" max="5" width="20.6328125" style="1" customWidth="1"/>
    <col min="6" max="6" width="17.90625" style="1" customWidth="1"/>
    <col min="7" max="7" width="20.90625" style="1" customWidth="1"/>
    <col min="8" max="8" width="22.453125" style="1" customWidth="1"/>
    <col min="9" max="9" width="17.90625" style="1" customWidth="1"/>
    <col min="10" max="10" width="17.453125" style="1" customWidth="1"/>
    <col min="11" max="1025" width="8.90625" style="1" customWidth="1"/>
  </cols>
  <sheetData>
    <row r="1" spans="1:10" ht="25">
      <c r="B1" s="21" t="s">
        <v>47</v>
      </c>
      <c r="C1" s="21"/>
      <c r="D1" s="21"/>
      <c r="E1" s="21"/>
      <c r="F1" s="21"/>
      <c r="G1" s="21"/>
      <c r="H1" s="21"/>
      <c r="I1" s="21"/>
      <c r="J1" s="21"/>
    </row>
    <row r="2" spans="1:10" ht="25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10" ht="21.5">
      <c r="B3" s="2" t="s">
        <v>1</v>
      </c>
      <c r="C3" s="22" t="s">
        <v>2</v>
      </c>
      <c r="D3" s="22"/>
      <c r="E3" s="22"/>
      <c r="F3" s="22"/>
      <c r="G3" s="22"/>
      <c r="H3" s="22"/>
      <c r="I3" s="22"/>
      <c r="J3" s="3" t="s">
        <v>3</v>
      </c>
    </row>
    <row r="4" spans="1:10" ht="19.5" customHeight="1">
      <c r="A4" s="23" t="s">
        <v>4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/>
      <c r="H4" s="23"/>
      <c r="I4" s="23"/>
      <c r="J4" s="23"/>
    </row>
    <row r="5" spans="1:10" ht="19.5">
      <c r="A5" s="23"/>
      <c r="B5" s="23"/>
      <c r="C5" s="23"/>
      <c r="D5" s="23"/>
      <c r="E5" s="23"/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ht="36.65" customHeight="1">
      <c r="A6" s="5">
        <v>1</v>
      </c>
      <c r="B6" s="6" t="s">
        <v>48</v>
      </c>
      <c r="C6" s="7" t="s">
        <v>49</v>
      </c>
      <c r="D6" s="8" t="s">
        <v>50</v>
      </c>
      <c r="E6" s="9"/>
      <c r="F6" s="18" t="s">
        <v>76</v>
      </c>
      <c r="G6" s="10"/>
      <c r="H6" s="10"/>
      <c r="I6" s="10"/>
      <c r="J6" s="10"/>
    </row>
    <row r="7" spans="1:10" ht="36.65" customHeight="1">
      <c r="A7" s="5">
        <v>2</v>
      </c>
      <c r="B7" s="6" t="s">
        <v>48</v>
      </c>
      <c r="C7" s="11" t="s">
        <v>51</v>
      </c>
      <c r="D7" s="8" t="s">
        <v>52</v>
      </c>
      <c r="E7" s="12"/>
      <c r="F7" s="18" t="s">
        <v>76</v>
      </c>
      <c r="G7" s="10"/>
      <c r="H7" s="10"/>
      <c r="I7" s="10"/>
      <c r="J7" s="13"/>
    </row>
    <row r="8" spans="1:10" ht="36.65" customHeight="1">
      <c r="A8" s="5">
        <v>3</v>
      </c>
      <c r="B8" s="6" t="s">
        <v>48</v>
      </c>
      <c r="C8" s="11" t="s">
        <v>53</v>
      </c>
      <c r="D8" s="8" t="s">
        <v>54</v>
      </c>
      <c r="E8" s="12"/>
      <c r="F8" s="18" t="s">
        <v>76</v>
      </c>
      <c r="G8" s="10"/>
      <c r="H8" s="10"/>
      <c r="I8" s="10"/>
      <c r="J8" s="13"/>
    </row>
    <row r="9" spans="1:10" ht="36.65" customHeight="1">
      <c r="A9" s="5">
        <v>4</v>
      </c>
      <c r="B9" s="6" t="s">
        <v>55</v>
      </c>
      <c r="C9" s="11" t="s">
        <v>56</v>
      </c>
      <c r="D9" s="8" t="s">
        <v>57</v>
      </c>
      <c r="E9" s="12"/>
      <c r="F9" s="18" t="s">
        <v>76</v>
      </c>
      <c r="G9" s="10"/>
      <c r="H9" s="10"/>
      <c r="I9" s="10"/>
      <c r="J9" s="13"/>
    </row>
    <row r="10" spans="1:10" ht="36.65" customHeight="1">
      <c r="A10" s="5">
        <v>5</v>
      </c>
      <c r="B10" s="6" t="s">
        <v>55</v>
      </c>
      <c r="C10" s="14" t="s">
        <v>49</v>
      </c>
      <c r="D10" s="8" t="s">
        <v>58</v>
      </c>
      <c r="E10" s="12"/>
      <c r="F10" s="18" t="s">
        <v>76</v>
      </c>
      <c r="G10" s="10"/>
      <c r="H10" s="10"/>
      <c r="I10" s="10"/>
      <c r="J10" s="13"/>
    </row>
    <row r="11" spans="1:10" ht="36.65" customHeight="1">
      <c r="A11" s="5">
        <v>6</v>
      </c>
      <c r="B11" s="6" t="s">
        <v>55</v>
      </c>
      <c r="C11" s="14" t="s">
        <v>53</v>
      </c>
      <c r="D11" s="8" t="s">
        <v>59</v>
      </c>
      <c r="E11" s="12"/>
      <c r="F11" s="18" t="s">
        <v>76</v>
      </c>
      <c r="G11" s="10"/>
      <c r="H11" s="10"/>
      <c r="I11" s="10"/>
      <c r="J11" s="13"/>
    </row>
    <row r="12" spans="1:10" ht="36.65" customHeight="1">
      <c r="A12" s="5">
        <v>7</v>
      </c>
      <c r="B12" s="6" t="s">
        <v>60</v>
      </c>
      <c r="C12" s="14" t="s">
        <v>61</v>
      </c>
      <c r="D12" s="8" t="s">
        <v>63</v>
      </c>
      <c r="E12" s="12"/>
      <c r="F12" s="18" t="s">
        <v>76</v>
      </c>
      <c r="G12" s="10"/>
      <c r="H12" s="10"/>
      <c r="I12" s="10"/>
      <c r="J12" s="13"/>
    </row>
    <row r="13" spans="1:10" ht="36.65" customHeight="1">
      <c r="A13" s="5">
        <v>8</v>
      </c>
      <c r="B13" s="6" t="s">
        <v>60</v>
      </c>
      <c r="C13" s="14" t="s">
        <v>62</v>
      </c>
      <c r="D13" s="8" t="s">
        <v>63</v>
      </c>
      <c r="E13" s="12"/>
      <c r="F13" s="18" t="s">
        <v>76</v>
      </c>
      <c r="G13" s="10"/>
      <c r="H13" s="10"/>
      <c r="I13" s="10"/>
      <c r="J13" s="13"/>
    </row>
    <row r="14" spans="1:10" ht="36.65" customHeight="1">
      <c r="A14" s="5">
        <v>9</v>
      </c>
      <c r="B14" s="6" t="s">
        <v>60</v>
      </c>
      <c r="C14" s="14" t="s">
        <v>49</v>
      </c>
      <c r="D14" s="8" t="s">
        <v>64</v>
      </c>
      <c r="E14" s="12"/>
      <c r="F14" s="18" t="s">
        <v>76</v>
      </c>
      <c r="G14" s="10"/>
      <c r="H14" s="10"/>
      <c r="I14" s="10"/>
      <c r="J14" s="13"/>
    </row>
    <row r="15" spans="1:10" ht="36.65" customHeight="1">
      <c r="A15" s="5">
        <v>10</v>
      </c>
      <c r="B15" s="6" t="s">
        <v>65</v>
      </c>
      <c r="C15" s="14" t="s">
        <v>49</v>
      </c>
      <c r="D15" s="8" t="s">
        <v>68</v>
      </c>
      <c r="E15" s="12"/>
      <c r="F15" s="18" t="s">
        <v>76</v>
      </c>
      <c r="G15" s="10"/>
      <c r="H15" s="10"/>
      <c r="I15" s="10"/>
      <c r="J15" s="14"/>
    </row>
    <row r="16" spans="1:10" ht="36.65" customHeight="1">
      <c r="A16" s="5">
        <v>11</v>
      </c>
      <c r="B16" s="6" t="s">
        <v>65</v>
      </c>
      <c r="C16" s="14" t="s">
        <v>66</v>
      </c>
      <c r="D16" s="8" t="s">
        <v>67</v>
      </c>
      <c r="E16" s="12"/>
      <c r="F16" s="18" t="s">
        <v>76</v>
      </c>
      <c r="G16" s="10"/>
      <c r="H16" s="10"/>
      <c r="I16" s="10"/>
      <c r="J16" s="13"/>
    </row>
    <row r="17" spans="1:10" ht="36.65" customHeight="1">
      <c r="A17" s="5">
        <v>12</v>
      </c>
      <c r="B17" s="6" t="s">
        <v>65</v>
      </c>
      <c r="C17" s="14" t="s">
        <v>69</v>
      </c>
      <c r="D17" s="8" t="s">
        <v>70</v>
      </c>
      <c r="E17" s="12"/>
      <c r="F17" s="18" t="s">
        <v>76</v>
      </c>
      <c r="G17" s="10"/>
      <c r="H17" s="10"/>
      <c r="I17" s="10"/>
      <c r="J17" s="13"/>
    </row>
    <row r="18" spans="1:10" ht="36.65" customHeight="1">
      <c r="A18" s="5">
        <v>13</v>
      </c>
      <c r="B18" s="6" t="s">
        <v>71</v>
      </c>
      <c r="C18" s="14" t="s">
        <v>49</v>
      </c>
      <c r="D18" s="8" t="s">
        <v>73</v>
      </c>
      <c r="E18" s="12"/>
      <c r="F18" s="18" t="s">
        <v>76</v>
      </c>
      <c r="G18" s="10"/>
      <c r="H18" s="10"/>
      <c r="I18" s="10"/>
      <c r="J18" s="13"/>
    </row>
    <row r="19" spans="1:10" ht="36.65" customHeight="1">
      <c r="A19" s="5">
        <v>14</v>
      </c>
      <c r="B19" s="6" t="s">
        <v>71</v>
      </c>
      <c r="C19" s="14" t="s">
        <v>66</v>
      </c>
      <c r="D19" s="8" t="s">
        <v>72</v>
      </c>
      <c r="E19" s="12"/>
      <c r="F19" s="18" t="s">
        <v>76</v>
      </c>
      <c r="G19" s="10"/>
      <c r="H19" s="10"/>
      <c r="I19" s="10"/>
      <c r="J19" s="13"/>
    </row>
    <row r="20" spans="1:10" ht="36.65" customHeight="1">
      <c r="A20" s="5">
        <v>15</v>
      </c>
      <c r="B20" s="6" t="s">
        <v>71</v>
      </c>
      <c r="C20" s="14" t="s">
        <v>74</v>
      </c>
      <c r="D20" s="8" t="s">
        <v>75</v>
      </c>
      <c r="E20" s="12"/>
      <c r="F20" s="18" t="s">
        <v>76</v>
      </c>
      <c r="G20" s="10"/>
      <c r="H20" s="10"/>
      <c r="I20" s="10"/>
      <c r="J20" s="13"/>
    </row>
    <row r="21" spans="1:10" ht="36.65" customHeight="1">
      <c r="A21" s="5"/>
      <c r="B21" s="6"/>
      <c r="C21" s="14"/>
      <c r="D21" s="8"/>
      <c r="E21" s="12"/>
      <c r="F21" s="9"/>
      <c r="G21" s="10"/>
      <c r="H21" s="10"/>
      <c r="I21" s="10"/>
      <c r="J21" s="13"/>
    </row>
    <row r="22" spans="1:10" ht="19.5" customHeight="1">
      <c r="A22" s="19" t="s">
        <v>44</v>
      </c>
      <c r="B22" s="19"/>
      <c r="C22" s="19"/>
      <c r="D22" s="19"/>
      <c r="E22" s="16">
        <f>SUM(E6:E21)</f>
        <v>0</v>
      </c>
      <c r="F22" s="16">
        <f>SUM(F6:F21)</f>
        <v>0</v>
      </c>
      <c r="G22" s="20"/>
      <c r="H22" s="20"/>
      <c r="I22" s="20"/>
      <c r="J22" s="20"/>
    </row>
    <row r="23" spans="1:10" ht="19.5">
      <c r="B23" s="17" t="s">
        <v>45</v>
      </c>
    </row>
    <row r="24" spans="1:10" ht="19.5">
      <c r="B24" s="17" t="s">
        <v>46</v>
      </c>
    </row>
  </sheetData>
  <mergeCells count="11">
    <mergeCell ref="A22:D22"/>
    <mergeCell ref="G22:J22"/>
    <mergeCell ref="B1:J1"/>
    <mergeCell ref="B2:J2"/>
    <mergeCell ref="C3:I3"/>
    <mergeCell ref="A4:A5"/>
    <mergeCell ref="B4:B5"/>
    <mergeCell ref="C4:C5"/>
    <mergeCell ref="D4:D5"/>
    <mergeCell ref="E4:E5"/>
    <mergeCell ref="F4:J4"/>
  </mergeCells>
  <phoneticPr fontId="9" type="noConversion"/>
  <pageMargins left="0.7" right="0.7" top="0.75" bottom="0.75" header="0.3" footer="0.3"/>
  <pageSetup paperSize="9" scale="46" fitToHeight="0" orientation="portrait" r:id="rId1"/>
  <colBreaks count="1" manualBreakCount="1">
    <brk id="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NDC_ODF_Application_Tools/1.0.3$Windows_X86_64 LibreOffice_project/8ad3e16aadc5e73175a2d44b1abec8638aa18880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(填表範例)110上</vt:lpstr>
      <vt:lpstr>Sheet1</vt:lpstr>
    </vt:vector>
  </TitlesOfParts>
  <Company>行政院主計處第一局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super user</cp:lastModifiedBy>
  <cp:revision>1</cp:revision>
  <cp:lastPrinted>2021-06-29T00:52:20Z</cp:lastPrinted>
  <dcterms:created xsi:type="dcterms:W3CDTF">2001-01-31T06:15:04Z</dcterms:created>
  <dcterms:modified xsi:type="dcterms:W3CDTF">2022-07-27T00:33:47Z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行政院主計處第一局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